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2"/>
  </bookViews>
  <sheets>
    <sheet name="ф.2.13 закупки товаров" sheetId="2" r:id="rId1"/>
    <sheet name="ф.2.14 предложение по устан.тар" sheetId="3" r:id="rId2"/>
    <sheet name="ссылки на публикации" sheetId="4" r:id="rId3"/>
  </sheets>
  <externalReferences>
    <externalReference r:id="rId4"/>
  </externalReferences>
  <definedNames>
    <definedName name="inn">#REF!</definedName>
    <definedName name="kpp">#REF!</definedName>
    <definedName name="org">[1]Титульный!$G$17</definedName>
    <definedName name="sub_2013" localSheetId="0">'ф.2.13 закупки товаров'!$B$2</definedName>
    <definedName name="sub_2014" localSheetId="1">'ф.2.14 предложение по устан.тар'!$B$2</definedName>
  </definedNames>
  <calcPr calcId="145621"/>
</workbook>
</file>

<file path=xl/calcChain.xml><?xml version="1.0" encoding="utf-8"?>
<calcChain xmlns="http://schemas.openxmlformats.org/spreadsheetml/2006/main">
  <c r="D14" i="4" l="1"/>
</calcChain>
</file>

<file path=xl/sharedStrings.xml><?xml version="1.0" encoding="utf-8"?>
<sst xmlns="http://schemas.openxmlformats.org/spreadsheetml/2006/main" count="103" uniqueCount="70">
  <si>
    <t xml:space="preserve">http://mupatp-mr.ru/ 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</si>
  <si>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</si>
  <si>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</si>
  <si>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Сведения о планировании конкурсных процедур и результатах их проведения</t>
  </si>
  <si>
    <t>Значение</t>
  </si>
  <si>
    <t>Ссылки на документы</t>
  </si>
  <si>
    <t>Примечание</t>
  </si>
  <si>
    <t>Информация, подлежащая раскрытию</t>
  </si>
  <si>
    <t xml:space="preserve">Форма 2.13. Информация о способах приобретения, стоимости и объемах товаров, </t>
  </si>
  <si>
    <t>регулируемых услуг регулируемой организацией</t>
  </si>
  <si>
    <t xml:space="preserve"> необходимых для производства регулируемых товаров и (или) оказания </t>
  </si>
  <si>
    <t>МУПАТП Милютинского района Ростовской области</t>
  </si>
  <si>
    <t>положение о закупках</t>
  </si>
  <si>
    <t>сайт предприятия, сайт о закупках</t>
  </si>
  <si>
    <t>план-график закупок</t>
  </si>
  <si>
    <t>http://mupatp-mr.ru/ ,      https://zakupki.gov.ru</t>
  </si>
  <si>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</si>
  <si>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</si>
  <si>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</si>
  <si>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</si>
  <si>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Размер недополученных доходов регулируемой организации (при их наличии), исчисленный в соответствии с Основами ценообразования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</si>
  <si>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</t>
  </si>
  <si>
    <t xml:space="preserve">в сфере холодного водоснабжения на очередной период </t>
  </si>
  <si>
    <t>Форма 2.14. Информация о предложении регулируемой организации об установлении тарифов регулирования</t>
  </si>
  <si>
    <t>№ п/п</t>
  </si>
  <si>
    <t>Наименование сельского поселения / Значение</t>
  </si>
  <si>
    <t>Милютинское</t>
  </si>
  <si>
    <t>Лукичевское</t>
  </si>
  <si>
    <t>Маньково-Березовское</t>
  </si>
  <si>
    <t>Орловское</t>
  </si>
  <si>
    <t>Селивановское</t>
  </si>
  <si>
    <t>Николо-Березовское</t>
  </si>
  <si>
    <t>Свкточниковское</t>
  </si>
  <si>
    <t>2</t>
  </si>
  <si>
    <t>2.1</t>
  </si>
  <si>
    <t>3</t>
  </si>
  <si>
    <t>4</t>
  </si>
  <si>
    <t>5</t>
  </si>
  <si>
    <t>6</t>
  </si>
  <si>
    <t>7</t>
  </si>
  <si>
    <t>Метод индексации</t>
  </si>
  <si>
    <t>с 01.01.2018 по 31.12.2018 гг.</t>
  </si>
  <si>
    <t>с 01.01.2019 по 31.12.2019 гг.</t>
  </si>
  <si>
    <t>с 01.01.2020 по 31.12.2020 гг.</t>
  </si>
  <si>
    <t>2018-2020 гг.</t>
  </si>
  <si>
    <t>8</t>
  </si>
  <si>
    <t>2.2</t>
  </si>
  <si>
    <t>2.3</t>
  </si>
  <si>
    <t>5.1</t>
  </si>
  <si>
    <t>5.2</t>
  </si>
  <si>
    <t>5.3</t>
  </si>
  <si>
    <t>6.1</t>
  </si>
  <si>
    <t>6.2</t>
  </si>
  <si>
    <t>6.3</t>
  </si>
  <si>
    <t>Сведения о необходимой валовой выручке на соответствующий период, в т. ч, с разбивкой по годам, тыс.руб.</t>
  </si>
  <si>
    <t>Годовой объем отпущенной потребителям воды, тыс.куб.м.</t>
  </si>
  <si>
    <t>Ссылки на публикации в других источниках</t>
  </si>
  <si>
    <t>Муниципальное унитарное пассажирское автотранспортное предприятие Милютинского района Ростовской области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</si>
  <si>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</si>
  <si>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</si>
  <si>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</si>
  <si>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</si>
  <si>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1.1</t>
  </si>
  <si>
    <t>Сайт в сети Интернет</t>
  </si>
  <si>
    <t>Официальный сай МУПАТП</t>
  </si>
  <si>
    <t>** Информация подлежит публикованию  на сайте регулирующего органа в сети Интернет</t>
  </si>
  <si>
    <t xml:space="preserve">  * Источники публикации сообщаются в РСТ о факте раскрытия информации в течение 10 рабочих дней со дня опубликования информации в  на сайте в сети Интернет. </t>
  </si>
  <si>
    <t>Адрес сайта в сети Интернет, на которой размещена информация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</si>
  <si>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 (п.25 Постановления Правительства Российской Федерации от 17 января 2013г. №6 "О стандартах раскрытия информации в сфере водоснабжения и водоотведения")</t>
  </si>
  <si>
    <t>Информация о предложении регулируемой организации об установлении тарифов в сфере холодного водоснабжения на очередной период регулирования (п.26 Постановления Правительства Российской Федерации от 17 января 2013г. №6 "О стандартах раскрытия информации в сфере водоснабжения и водоотведения")**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</si>
</sst>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indexed="12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b/>
      <u/>
      <sz val="11"/>
      <color indexed="12"/>
      <name val="Times New Roman"/>
      <family val="1"/>
      <charset val="204"/>
    </font>
    <font>
      <b/>
      <u/>
      <sz val="11"/>
      <color rgb="FF26282F"/>
      <name val="Times New Roman"/>
      <family val="1"/>
      <charset val="204"/>
    </font>
    <font>
      <sz val="10"/>
      <name val="Arial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Arial Cyr"/>
      <charset val="204"/>
    </font>
    <font>
      <b/>
      <sz val="12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name val="Tahoma"/>
      <family val="2"/>
      <charset val="204"/>
    </font>
    <font>
      <sz val="14"/>
      <name val="Tahoma"/>
      <family val="2"/>
      <charset val="204"/>
    </font>
    <font>
      <sz val="12"/>
      <name val="Arial"/>
      <family val="2"/>
      <charset val="204"/>
    </font>
    <font>
      <b/>
      <u/>
      <sz val="12"/>
      <color indexed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2" fillId="0" borderId="0"/>
    <xf numFmtId="49" fontId="15" fillId="0" borderId="0" applyBorder="0">
      <alignment vertical="top"/>
    </xf>
    <xf numFmtId="0" fontId="1" fillId="0" borderId="0"/>
  </cellStyleXfs>
  <cellXfs count="74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10" fillId="0" borderId="1" xfId="1" applyFont="1" applyBorder="1" applyAlignment="1" applyProtection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49" fontId="11" fillId="0" borderId="2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top" wrapText="1"/>
    </xf>
    <xf numFmtId="49" fontId="6" fillId="0" borderId="2" xfId="1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0" fillId="0" borderId="1" xfId="8" applyNumberFormat="1" applyFont="1" applyFill="1" applyBorder="1" applyAlignment="1" applyProtection="1">
      <alignment horizontal="left" vertical="center" wrapText="1"/>
    </xf>
    <xf numFmtId="0" fontId="16" fillId="0" borderId="0" xfId="1" applyNumberFormat="1" applyFont="1" applyFill="1" applyBorder="1" applyAlignment="1" applyProtection="1">
      <alignment horizontal="left" wrapText="1"/>
    </xf>
    <xf numFmtId="49" fontId="15" fillId="0" borderId="0" xfId="8" applyNumberFormat="1" applyFont="1" applyFill="1" applyBorder="1" applyAlignment="1" applyProtection="1">
      <alignment horizontal="center" vertical="center" wrapText="1"/>
    </xf>
    <xf numFmtId="0" fontId="15" fillId="0" borderId="0" xfId="8" applyNumberFormat="1" applyFont="1" applyFill="1" applyBorder="1" applyAlignment="1" applyProtection="1">
      <alignment horizontal="left" vertical="center" wrapText="1"/>
    </xf>
    <xf numFmtId="0" fontId="18" fillId="0" borderId="1" xfId="8" applyNumberFormat="1" applyFont="1" applyFill="1" applyBorder="1" applyAlignment="1" applyProtection="1">
      <alignment horizontal="center" vertical="center" wrapText="1"/>
    </xf>
    <xf numFmtId="0" fontId="18" fillId="0" borderId="7" xfId="8" applyNumberFormat="1" applyFont="1" applyFill="1" applyBorder="1" applyAlignment="1" applyProtection="1">
      <alignment horizontal="center" vertical="center" wrapText="1"/>
    </xf>
    <xf numFmtId="0" fontId="20" fillId="0" borderId="6" xfId="8" applyNumberFormat="1" applyFont="1" applyFill="1" applyBorder="1" applyAlignment="1" applyProtection="1">
      <alignment horizontal="center" vertical="center" wrapText="1"/>
    </xf>
    <xf numFmtId="49" fontId="20" fillId="0" borderId="6" xfId="8" applyNumberFormat="1" applyFont="1" applyFill="1" applyBorder="1" applyAlignment="1" applyProtection="1">
      <alignment horizontal="center" vertical="center" wrapText="1"/>
    </xf>
    <xf numFmtId="0" fontId="20" fillId="0" borderId="1" xfId="8" applyNumberFormat="1" applyFont="1" applyFill="1" applyBorder="1" applyAlignment="1" applyProtection="1">
      <alignment horizontal="left" vertical="center" wrapText="1" indent="1"/>
    </xf>
    <xf numFmtId="49" fontId="20" fillId="0" borderId="1" xfId="9" applyNumberFormat="1" applyFont="1" applyFill="1" applyBorder="1" applyAlignment="1" applyProtection="1">
      <alignment horizontal="center" vertical="center" wrapText="1"/>
    </xf>
    <xf numFmtId="14" fontId="20" fillId="0" borderId="1" xfId="9" applyNumberFormat="1" applyFont="1" applyFill="1" applyBorder="1" applyAlignment="1" applyProtection="1">
      <alignment horizontal="center" vertical="center" wrapText="1"/>
    </xf>
    <xf numFmtId="49" fontId="23" fillId="0" borderId="7" xfId="1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/>
    </xf>
    <xf numFmtId="0" fontId="18" fillId="0" borderId="16" xfId="0" applyNumberFormat="1" applyFont="1" applyFill="1" applyBorder="1" applyAlignment="1" applyProtection="1">
      <alignment horizontal="center" vertical="center"/>
    </xf>
    <xf numFmtId="0" fontId="18" fillId="0" borderId="17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1" fillId="0" borderId="9" xfId="0" applyNumberFormat="1" applyFont="1" applyFill="1" applyBorder="1" applyAlignment="1" applyProtection="1">
      <alignment horizontal="center" vertical="center"/>
    </xf>
    <xf numFmtId="0" fontId="0" fillId="0" borderId="8" xfId="0" applyFill="1" applyBorder="1" applyProtection="1"/>
    <xf numFmtId="0" fontId="15" fillId="0" borderId="0" xfId="0" applyNumberFormat="1" applyFont="1" applyFill="1" applyBorder="1" applyAlignment="1" applyProtection="1"/>
    <xf numFmtId="0" fontId="0" fillId="0" borderId="9" xfId="0" applyFill="1" applyBorder="1" applyProtection="1"/>
    <xf numFmtId="0" fontId="15" fillId="0" borderId="8" xfId="0" applyNumberFormat="1" applyFont="1" applyFill="1" applyBorder="1" applyAlignment="1" applyProtection="1"/>
    <xf numFmtId="0" fontId="15" fillId="0" borderId="9" xfId="0" applyNumberFormat="1" applyFont="1" applyFill="1" applyBorder="1" applyAlignment="1" applyProtection="1"/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5" xfId="0" applyNumberFormat="1" applyFont="1" applyFill="1" applyBorder="1" applyAlignment="1" applyProtection="1">
      <alignment horizontal="center" vertical="center" wrapText="1"/>
    </xf>
    <xf numFmtId="0" fontId="18" fillId="0" borderId="6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Protection="1"/>
    <xf numFmtId="0" fontId="18" fillId="0" borderId="7" xfId="0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/>
    <xf numFmtId="49" fontId="18" fillId="0" borderId="6" xfId="0" applyNumberFormat="1" applyFont="1" applyFill="1" applyBorder="1" applyAlignment="1" applyProtection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/>
    <xf numFmtId="0" fontId="2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0" fontId="0" fillId="0" borderId="0" xfId="0" applyNumberFormat="1" applyFill="1" applyBorder="1" applyAlignment="1" applyProtection="1">
      <alignment vertical="top" wrapText="1"/>
    </xf>
    <xf numFmtId="0" fontId="15" fillId="0" borderId="10" xfId="0" applyNumberFormat="1" applyFont="1" applyFill="1" applyBorder="1" applyAlignment="1" applyProtection="1"/>
    <xf numFmtId="0" fontId="0" fillId="0" borderId="11" xfId="0" applyNumberFormat="1" applyFill="1" applyBorder="1" applyAlignment="1" applyProtection="1">
      <alignment vertical="top"/>
    </xf>
    <xf numFmtId="0" fontId="0" fillId="0" borderId="11" xfId="0" applyNumberFormat="1" applyFill="1" applyBorder="1" applyAlignment="1" applyProtection="1">
      <alignment vertical="top" wrapText="1"/>
    </xf>
    <xf numFmtId="0" fontId="0" fillId="0" borderId="11" xfId="0" applyFill="1" applyBorder="1" applyProtection="1"/>
    <xf numFmtId="0" fontId="15" fillId="0" borderId="12" xfId="0" applyNumberFormat="1" applyFont="1" applyFill="1" applyBorder="1" applyAlignment="1" applyProtection="1"/>
    <xf numFmtId="0" fontId="0" fillId="0" borderId="0" xfId="0" applyFill="1" applyBorder="1" applyAlignment="1" applyProtection="1">
      <alignment horizontal="center"/>
    </xf>
  </cellXfs>
  <cellStyles count="10">
    <cellStyle name="Гиперссылка" xfId="1" builtinId="8"/>
    <cellStyle name="Гиперссылка 3" xfId="3"/>
    <cellStyle name="Обычный" xfId="0" builtinId="0"/>
    <cellStyle name="Обычный 14" xfId="4"/>
    <cellStyle name="Обычный 15" xfId="5"/>
    <cellStyle name="Обычный 2" xfId="6"/>
    <cellStyle name="Обычный 3" xfId="7"/>
    <cellStyle name="Обычный 4" xfId="2"/>
    <cellStyle name="Обычный_JKH.OPEN.INFO.PRICE.VO_v4.0(10.02.11)" xfId="8"/>
    <cellStyle name="Обычный_ЖКУ_проект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RIKUN~1.ROS/LOCALS~1/Temp/Rar$DI34.7125/JKH.OPEN.INFO.PRICE.H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ХВС цены"/>
      <sheetName val="ХВС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Паспор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">
          <cell r="G17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upatp-mr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mupatp-mr.ru/" TargetMode="External"/><Relationship Id="rId2" Type="http://schemas.openxmlformats.org/officeDocument/2006/relationships/hyperlink" Target="http://ivo.garant.ru/document?id=70275124&amp;sub=1000" TargetMode="External"/><Relationship Id="rId1" Type="http://schemas.openxmlformats.org/officeDocument/2006/relationships/hyperlink" Target="http://ivo.garant.ru/document?id=70275124&amp;sub=1000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mupatp-mr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mupatp-mr.ru/" TargetMode="External"/><Relationship Id="rId1" Type="http://schemas.openxmlformats.org/officeDocument/2006/relationships/hyperlink" Target="http://mupatp-m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workbookViewId="0">
      <selection activeCell="K14" sqref="K14"/>
    </sheetView>
  </sheetViews>
  <sheetFormatPr defaultRowHeight="15" x14ac:dyDescent="0.25"/>
  <cols>
    <col min="1" max="1" width="3.28515625" style="19" customWidth="1"/>
    <col min="2" max="2" width="38.140625" style="20" customWidth="1"/>
    <col min="3" max="3" width="14.7109375" style="20" customWidth="1"/>
    <col min="4" max="4" width="20.140625" style="20" customWidth="1"/>
    <col min="5" max="5" width="12.28515625" style="20" customWidth="1"/>
    <col min="6" max="16384" width="9.140625" style="20"/>
  </cols>
  <sheetData>
    <row r="2" spans="1:5" x14ac:dyDescent="0.25">
      <c r="B2" s="5" t="s">
        <v>8</v>
      </c>
    </row>
    <row r="3" spans="1:5" x14ac:dyDescent="0.25">
      <c r="B3" s="5" t="s">
        <v>10</v>
      </c>
    </row>
    <row r="4" spans="1:5" x14ac:dyDescent="0.25">
      <c r="B4" s="5" t="s">
        <v>9</v>
      </c>
    </row>
    <row r="5" spans="1:5" x14ac:dyDescent="0.25">
      <c r="B5" s="22" t="s">
        <v>11</v>
      </c>
    </row>
    <row r="7" spans="1:5" s="2" customFormat="1" x14ac:dyDescent="0.25">
      <c r="A7" s="3"/>
      <c r="B7" s="1" t="s">
        <v>7</v>
      </c>
      <c r="C7" s="1" t="s">
        <v>4</v>
      </c>
      <c r="D7" s="1" t="s">
        <v>5</v>
      </c>
      <c r="E7" s="1" t="s">
        <v>6</v>
      </c>
    </row>
    <row r="8" spans="1:5" ht="72.75" customHeight="1" x14ac:dyDescent="0.25">
      <c r="A8" s="3">
        <v>1</v>
      </c>
      <c r="B8" s="23" t="s">
        <v>1</v>
      </c>
      <c r="C8" s="24" t="s">
        <v>12</v>
      </c>
      <c r="D8" s="24"/>
      <c r="E8" s="24"/>
    </row>
    <row r="9" spans="1:5" ht="64.5" customHeight="1" x14ac:dyDescent="0.25">
      <c r="A9" s="3">
        <v>2</v>
      </c>
      <c r="B9" s="23" t="s">
        <v>2</v>
      </c>
      <c r="C9" s="24" t="s">
        <v>13</v>
      </c>
      <c r="D9" s="21" t="s">
        <v>15</v>
      </c>
      <c r="E9" s="24"/>
    </row>
    <row r="10" spans="1:5" ht="53.25" customHeight="1" x14ac:dyDescent="0.25">
      <c r="A10" s="3">
        <v>3</v>
      </c>
      <c r="B10" s="23" t="s">
        <v>3</v>
      </c>
      <c r="C10" s="24" t="s">
        <v>14</v>
      </c>
      <c r="D10" s="24"/>
      <c r="E10" s="24"/>
    </row>
  </sheetData>
  <hyperlinks>
    <hyperlink ref="D9" r:id="rId1" display="http://mupatp-mr.ru/ "/>
  </hyperlinks>
  <pageMargins left="0.70866141732283472" right="0.5118110236220472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zoomScaleNormal="100" workbookViewId="0">
      <selection activeCell="M18" sqref="M18"/>
    </sheetView>
  </sheetViews>
  <sheetFormatPr defaultRowHeight="12.75" x14ac:dyDescent="0.2"/>
  <cols>
    <col min="1" max="1" width="3.85546875" style="10" customWidth="1"/>
    <col min="2" max="2" width="32.42578125" style="4" customWidth="1"/>
    <col min="3" max="3" width="12.42578125" style="4" customWidth="1"/>
    <col min="4" max="4" width="12.140625" style="4" customWidth="1"/>
    <col min="5" max="5" width="12.7109375" style="4" customWidth="1"/>
    <col min="6" max="6" width="11.5703125" style="4" customWidth="1"/>
    <col min="7" max="8" width="12.7109375" style="4" customWidth="1"/>
    <col min="9" max="9" width="13.7109375" style="4" customWidth="1"/>
    <col min="10" max="16384" width="9.140625" style="4"/>
  </cols>
  <sheetData>
    <row r="2" spans="1:10" ht="14.25" x14ac:dyDescent="0.2">
      <c r="B2" s="5" t="s">
        <v>23</v>
      </c>
    </row>
    <row r="3" spans="1:10" ht="14.25" x14ac:dyDescent="0.2">
      <c r="B3" s="6" t="s">
        <v>22</v>
      </c>
      <c r="E3" s="22" t="s">
        <v>11</v>
      </c>
    </row>
    <row r="4" spans="1:10" ht="9.75" customHeight="1" x14ac:dyDescent="0.2"/>
    <row r="5" spans="1:10" ht="12.75" customHeight="1" x14ac:dyDescent="0.2">
      <c r="A5" s="28" t="s">
        <v>24</v>
      </c>
      <c r="B5" s="26" t="s">
        <v>7</v>
      </c>
      <c r="C5" s="29" t="s">
        <v>25</v>
      </c>
      <c r="D5" s="29"/>
      <c r="E5" s="29"/>
      <c r="F5" s="29"/>
      <c r="G5" s="29"/>
      <c r="H5" s="29"/>
      <c r="I5" s="29"/>
      <c r="J5" s="7"/>
    </row>
    <row r="6" spans="1:10" s="8" customFormat="1" ht="25.5" x14ac:dyDescent="0.25">
      <c r="A6" s="28"/>
      <c r="B6" s="27"/>
      <c r="C6" s="13" t="s">
        <v>26</v>
      </c>
      <c r="D6" s="13" t="s">
        <v>29</v>
      </c>
      <c r="E6" s="13" t="s">
        <v>30</v>
      </c>
      <c r="F6" s="13" t="s">
        <v>27</v>
      </c>
      <c r="G6" s="13" t="s">
        <v>28</v>
      </c>
      <c r="H6" s="13" t="s">
        <v>31</v>
      </c>
      <c r="I6" s="13" t="s">
        <v>32</v>
      </c>
      <c r="J6" s="14"/>
    </row>
    <row r="7" spans="1:10" ht="27.75" customHeight="1" x14ac:dyDescent="0.2">
      <c r="A7" s="11">
        <v>1</v>
      </c>
      <c r="B7" s="12" t="s">
        <v>16</v>
      </c>
      <c r="C7" s="13" t="s">
        <v>40</v>
      </c>
      <c r="D7" s="13" t="s">
        <v>40</v>
      </c>
      <c r="E7" s="13" t="s">
        <v>40</v>
      </c>
      <c r="F7" s="13" t="s">
        <v>40</v>
      </c>
      <c r="G7" s="13" t="s">
        <v>40</v>
      </c>
      <c r="H7" s="13" t="s">
        <v>40</v>
      </c>
      <c r="I7" s="13" t="s">
        <v>40</v>
      </c>
    </row>
    <row r="8" spans="1:10" x14ac:dyDescent="0.2">
      <c r="A8" s="11" t="s">
        <v>33</v>
      </c>
      <c r="B8" s="12" t="s">
        <v>17</v>
      </c>
      <c r="C8" s="9"/>
      <c r="D8" s="9"/>
      <c r="E8" s="9"/>
      <c r="F8" s="9"/>
      <c r="G8" s="9"/>
      <c r="H8" s="9"/>
      <c r="I8" s="9"/>
    </row>
    <row r="9" spans="1:10" x14ac:dyDescent="0.2">
      <c r="A9" s="11" t="s">
        <v>34</v>
      </c>
      <c r="B9" s="12" t="s">
        <v>41</v>
      </c>
      <c r="C9" s="9">
        <v>69.81</v>
      </c>
      <c r="D9" s="9">
        <v>60.51</v>
      </c>
      <c r="E9" s="9">
        <v>45.08</v>
      </c>
      <c r="F9" s="9">
        <v>53.53</v>
      </c>
      <c r="G9" s="9">
        <v>86.41</v>
      </c>
      <c r="H9" s="9">
        <v>130.79</v>
      </c>
      <c r="I9" s="9">
        <v>51.93</v>
      </c>
    </row>
    <row r="10" spans="1:10" x14ac:dyDescent="0.2">
      <c r="A10" s="11" t="s">
        <v>46</v>
      </c>
      <c r="B10" s="12" t="s">
        <v>42</v>
      </c>
      <c r="C10" s="9">
        <v>70.790000000000006</v>
      </c>
      <c r="D10" s="9">
        <v>61.55</v>
      </c>
      <c r="E10" s="9">
        <v>46.04</v>
      </c>
      <c r="F10" s="9">
        <v>54.64</v>
      </c>
      <c r="G10" s="9">
        <v>87.66</v>
      </c>
      <c r="H10" s="9">
        <v>132.84</v>
      </c>
      <c r="I10" s="9">
        <v>53.03</v>
      </c>
    </row>
    <row r="11" spans="1:10" x14ac:dyDescent="0.2">
      <c r="A11" s="11" t="s">
        <v>47</v>
      </c>
      <c r="B11" s="12" t="s">
        <v>43</v>
      </c>
      <c r="C11" s="9">
        <v>71.81</v>
      </c>
      <c r="D11" s="9">
        <v>62.62</v>
      </c>
      <c r="E11" s="9">
        <v>47.05</v>
      </c>
      <c r="F11" s="9">
        <v>55.8</v>
      </c>
      <c r="G11" s="9">
        <v>88.93</v>
      </c>
      <c r="H11" s="9">
        <v>134.94999999999999</v>
      </c>
      <c r="I11" s="9">
        <v>54.16</v>
      </c>
    </row>
    <row r="12" spans="1:10" x14ac:dyDescent="0.2">
      <c r="A12" s="11" t="s">
        <v>35</v>
      </c>
      <c r="B12" s="12" t="s">
        <v>18</v>
      </c>
      <c r="C12" s="13" t="s">
        <v>44</v>
      </c>
      <c r="D12" s="13" t="s">
        <v>44</v>
      </c>
      <c r="E12" s="13" t="s">
        <v>44</v>
      </c>
      <c r="F12" s="13" t="s">
        <v>44</v>
      </c>
      <c r="G12" s="13" t="s">
        <v>44</v>
      </c>
      <c r="H12" s="13" t="s">
        <v>44</v>
      </c>
      <c r="I12" s="13" t="s">
        <v>44</v>
      </c>
    </row>
    <row r="13" spans="1:10" ht="49.5" customHeight="1" x14ac:dyDescent="0.2">
      <c r="A13" s="11" t="s">
        <v>36</v>
      </c>
      <c r="B13" s="12" t="s">
        <v>19</v>
      </c>
      <c r="C13" s="25" t="s">
        <v>0</v>
      </c>
      <c r="D13" s="25" t="s">
        <v>0</v>
      </c>
      <c r="E13" s="25" t="s">
        <v>0</v>
      </c>
      <c r="F13" s="25" t="s">
        <v>0</v>
      </c>
      <c r="G13" s="25" t="s">
        <v>0</v>
      </c>
      <c r="H13" s="25" t="s">
        <v>0</v>
      </c>
      <c r="I13" s="25" t="s">
        <v>0</v>
      </c>
    </row>
    <row r="14" spans="1:10" ht="36.75" customHeight="1" x14ac:dyDescent="0.2">
      <c r="A14" s="11" t="s">
        <v>37</v>
      </c>
      <c r="B14" s="12" t="s">
        <v>54</v>
      </c>
      <c r="C14" s="9"/>
      <c r="D14" s="9"/>
      <c r="E14" s="9"/>
      <c r="F14" s="9"/>
      <c r="G14" s="9"/>
      <c r="H14" s="9"/>
      <c r="I14" s="9"/>
    </row>
    <row r="15" spans="1:10" x14ac:dyDescent="0.2">
      <c r="A15" s="11" t="s">
        <v>48</v>
      </c>
      <c r="B15" s="12" t="s">
        <v>41</v>
      </c>
      <c r="C15" s="9">
        <v>8369.33</v>
      </c>
      <c r="D15" s="9">
        <v>1139.96</v>
      </c>
      <c r="E15" s="9">
        <v>2463.85</v>
      </c>
      <c r="F15" s="9">
        <v>885.32</v>
      </c>
      <c r="G15" s="9">
        <v>973.89</v>
      </c>
      <c r="H15" s="9">
        <v>444.68</v>
      </c>
      <c r="I15" s="9">
        <v>1379.37</v>
      </c>
    </row>
    <row r="16" spans="1:10" x14ac:dyDescent="0.2">
      <c r="A16" s="11" t="s">
        <v>49</v>
      </c>
      <c r="B16" s="12" t="s">
        <v>42</v>
      </c>
      <c r="C16" s="9">
        <v>8487.23</v>
      </c>
      <c r="D16" s="9">
        <v>1159.52</v>
      </c>
      <c r="E16" s="9">
        <v>2516.75</v>
      </c>
      <c r="F16" s="9">
        <v>903.78</v>
      </c>
      <c r="G16" s="9">
        <v>987.89</v>
      </c>
      <c r="H16" s="9">
        <v>451.65</v>
      </c>
      <c r="I16" s="9">
        <v>1408.4</v>
      </c>
    </row>
    <row r="17" spans="1:9" x14ac:dyDescent="0.2">
      <c r="A17" s="11" t="s">
        <v>50</v>
      </c>
      <c r="B17" s="12" t="s">
        <v>43</v>
      </c>
      <c r="C17" s="9">
        <v>8609.7199999999993</v>
      </c>
      <c r="D17" s="9">
        <v>1179.82</v>
      </c>
      <c r="E17" s="9">
        <v>2571.7399999999998</v>
      </c>
      <c r="F17" s="9">
        <v>922.91</v>
      </c>
      <c r="G17" s="9">
        <v>1002.19</v>
      </c>
      <c r="H17" s="9">
        <v>458.83</v>
      </c>
      <c r="I17" s="9">
        <v>1438.49</v>
      </c>
    </row>
    <row r="18" spans="1:9" ht="24" customHeight="1" x14ac:dyDescent="0.2">
      <c r="A18" s="11" t="s">
        <v>38</v>
      </c>
      <c r="B18" s="12" t="s">
        <v>55</v>
      </c>
      <c r="C18" s="9"/>
      <c r="D18" s="9"/>
      <c r="E18" s="9"/>
      <c r="F18" s="9"/>
      <c r="G18" s="9"/>
      <c r="H18" s="9"/>
      <c r="I18" s="9"/>
    </row>
    <row r="19" spans="1:9" x14ac:dyDescent="0.2">
      <c r="A19" s="11" t="s">
        <v>51</v>
      </c>
      <c r="B19" s="12" t="s">
        <v>41</v>
      </c>
      <c r="C19" s="9">
        <v>119.89</v>
      </c>
      <c r="D19" s="9">
        <v>18.84</v>
      </c>
      <c r="E19" s="9">
        <v>54.66</v>
      </c>
      <c r="F19" s="9">
        <v>16.54</v>
      </c>
      <c r="G19" s="9">
        <v>11.27</v>
      </c>
      <c r="H19" s="9">
        <v>3.4</v>
      </c>
      <c r="I19" s="9">
        <v>26.56</v>
      </c>
    </row>
    <row r="20" spans="1:9" x14ac:dyDescent="0.2">
      <c r="A20" s="11" t="s">
        <v>52</v>
      </c>
      <c r="B20" s="12" t="s">
        <v>42</v>
      </c>
      <c r="C20" s="9">
        <v>119.89</v>
      </c>
      <c r="D20" s="9">
        <v>18.84</v>
      </c>
      <c r="E20" s="9">
        <v>54.66</v>
      </c>
      <c r="F20" s="9">
        <v>16.54</v>
      </c>
      <c r="G20" s="9">
        <v>11.27</v>
      </c>
      <c r="H20" s="9">
        <v>3.4</v>
      </c>
      <c r="I20" s="9">
        <v>26.56</v>
      </c>
    </row>
    <row r="21" spans="1:9" x14ac:dyDescent="0.2">
      <c r="A21" s="11" t="s">
        <v>53</v>
      </c>
      <c r="B21" s="12" t="s">
        <v>43</v>
      </c>
      <c r="C21" s="9">
        <v>119.89</v>
      </c>
      <c r="D21" s="9">
        <v>18.84</v>
      </c>
      <c r="E21" s="9">
        <v>54.66</v>
      </c>
      <c r="F21" s="9">
        <v>16.54</v>
      </c>
      <c r="G21" s="9">
        <v>11.27</v>
      </c>
      <c r="H21" s="9">
        <v>3.4</v>
      </c>
      <c r="I21" s="9">
        <v>26.56</v>
      </c>
    </row>
    <row r="22" spans="1:9" s="18" customFormat="1" ht="57" customHeight="1" x14ac:dyDescent="0.2">
      <c r="A22" s="15" t="s">
        <v>39</v>
      </c>
      <c r="B22" s="16" t="s">
        <v>20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s="18" customFormat="1" ht="80.25" customHeight="1" x14ac:dyDescent="0.2">
      <c r="A23" s="15" t="s">
        <v>45</v>
      </c>
      <c r="B23" s="16" t="s">
        <v>21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</sheetData>
  <mergeCells count="3">
    <mergeCell ref="B5:B6"/>
    <mergeCell ref="A5:A6"/>
    <mergeCell ref="C5:I5"/>
  </mergeCells>
  <hyperlinks>
    <hyperlink ref="B22" r:id="rId1" display="http://ivo.garant.ru/document?id=70275124&amp;sub=1000"/>
    <hyperlink ref="B23" r:id="rId2" display="http://ivo.garant.ru/document?id=70275124&amp;sub=1000"/>
    <hyperlink ref="C13" r:id="rId3"/>
    <hyperlink ref="D13:I13" r:id="rId4" display="http://mupatp-mr.ru/ "/>
  </hyperlinks>
  <pageMargins left="0.70866141732283472" right="0.70866141732283472" top="0.74803149606299213" bottom="0.35433070866141736" header="0.31496062992125984" footer="0.31496062992125984"/>
  <pageSetup paperSize="9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24"/>
  <sheetViews>
    <sheetView tabSelected="1" zoomScale="70" zoomScaleNormal="70" workbookViewId="0">
      <selection activeCell="B27" sqref="B27"/>
    </sheetView>
  </sheetViews>
  <sheetFormatPr defaultRowHeight="15" x14ac:dyDescent="0.25"/>
  <cols>
    <col min="1" max="1" width="4.28515625" customWidth="1"/>
    <col min="2" max="2" width="8.5703125" style="45" customWidth="1"/>
    <col min="3" max="3" width="7" style="45" bestFit="1" customWidth="1"/>
    <col min="4" max="4" width="49.7109375" style="45" customWidth="1"/>
    <col min="5" max="5" width="39" style="45" customWidth="1"/>
    <col min="6" max="6" width="21.140625" style="45" customWidth="1"/>
    <col min="7" max="7" width="39.7109375" style="45" customWidth="1"/>
    <col min="8" max="8" width="11.42578125" style="45" customWidth="1"/>
  </cols>
  <sheetData>
    <row r="5" spans="2:8" x14ac:dyDescent="0.25">
      <c r="G5" s="73"/>
      <c r="H5" s="73"/>
    </row>
    <row r="6" spans="2:8" ht="15.75" thickBot="1" x14ac:dyDescent="0.3"/>
    <row r="7" spans="2:8" x14ac:dyDescent="0.25">
      <c r="B7" s="42" t="s">
        <v>56</v>
      </c>
      <c r="C7" s="43"/>
      <c r="D7" s="43"/>
      <c r="E7" s="43"/>
      <c r="F7" s="43"/>
      <c r="G7" s="43"/>
      <c r="H7" s="44"/>
    </row>
    <row r="8" spans="2:8" ht="18" x14ac:dyDescent="0.25">
      <c r="B8" s="46" t="s">
        <v>57</v>
      </c>
      <c r="C8" s="47"/>
      <c r="D8" s="47"/>
      <c r="E8" s="47"/>
      <c r="F8" s="47"/>
      <c r="G8" s="47"/>
      <c r="H8" s="48"/>
    </row>
    <row r="9" spans="2:8" x14ac:dyDescent="0.25">
      <c r="B9" s="49"/>
      <c r="C9" s="50"/>
      <c r="D9" s="50"/>
      <c r="F9" s="50"/>
      <c r="G9" s="50"/>
      <c r="H9" s="51"/>
    </row>
    <row r="10" spans="2:8" ht="15.75" thickBot="1" x14ac:dyDescent="0.3">
      <c r="B10" s="52"/>
      <c r="C10" s="50"/>
      <c r="D10" s="31"/>
      <c r="E10" s="50"/>
      <c r="F10" s="50"/>
      <c r="G10" s="50"/>
      <c r="H10" s="53"/>
    </row>
    <row r="11" spans="2:8" x14ac:dyDescent="0.25">
      <c r="B11" s="52"/>
      <c r="C11" s="54" t="s">
        <v>58</v>
      </c>
      <c r="D11" s="55"/>
      <c r="E11" s="55"/>
      <c r="F11" s="55"/>
      <c r="G11" s="56"/>
      <c r="H11" s="53"/>
    </row>
    <row r="12" spans="2:8" ht="15.75" x14ac:dyDescent="0.25">
      <c r="B12" s="52"/>
      <c r="C12" s="57"/>
      <c r="D12" s="58"/>
      <c r="E12" s="59"/>
      <c r="F12" s="58"/>
      <c r="G12" s="60"/>
      <c r="H12" s="53"/>
    </row>
    <row r="13" spans="2:8" ht="45" x14ac:dyDescent="0.25">
      <c r="B13" s="52"/>
      <c r="C13" s="57" t="s">
        <v>24</v>
      </c>
      <c r="D13" s="58" t="s">
        <v>59</v>
      </c>
      <c r="E13" s="34" t="s">
        <v>60</v>
      </c>
      <c r="F13" s="34" t="s">
        <v>61</v>
      </c>
      <c r="G13" s="35" t="s">
        <v>67</v>
      </c>
      <c r="H13" s="53"/>
    </row>
    <row r="14" spans="2:8" x14ac:dyDescent="0.25">
      <c r="B14" s="61"/>
      <c r="C14" s="62">
        <v>1</v>
      </c>
      <c r="D14" s="63">
        <f>C14+1</f>
        <v>2</v>
      </c>
      <c r="E14" s="63" t="s">
        <v>35</v>
      </c>
      <c r="F14" s="58">
        <v>4</v>
      </c>
      <c r="G14" s="60">
        <v>7</v>
      </c>
      <c r="H14" s="53"/>
    </row>
    <row r="15" spans="2:8" ht="47.25" customHeight="1" x14ac:dyDescent="0.25">
      <c r="B15" s="61"/>
      <c r="C15" s="36">
        <v>1</v>
      </c>
      <c r="D15" s="30" t="s">
        <v>68</v>
      </c>
      <c r="E15" s="64"/>
      <c r="F15" s="64"/>
      <c r="G15" s="65"/>
      <c r="H15" s="53"/>
    </row>
    <row r="16" spans="2:8" ht="15.75" x14ac:dyDescent="0.25">
      <c r="B16" s="61"/>
      <c r="C16" s="37" t="s">
        <v>62</v>
      </c>
      <c r="D16" s="38" t="s">
        <v>63</v>
      </c>
      <c r="E16" s="39" t="s">
        <v>64</v>
      </c>
      <c r="F16" s="40"/>
      <c r="G16" s="41" t="s">
        <v>0</v>
      </c>
      <c r="H16" s="53"/>
    </row>
    <row r="17" spans="2:8" ht="42.75" customHeight="1" x14ac:dyDescent="0.25">
      <c r="B17" s="61"/>
      <c r="C17" s="36">
        <v>2</v>
      </c>
      <c r="D17" s="30" t="s">
        <v>69</v>
      </c>
      <c r="E17" s="64"/>
      <c r="F17" s="64"/>
      <c r="G17" s="65"/>
      <c r="H17" s="53"/>
    </row>
    <row r="18" spans="2:8" ht="15.75" x14ac:dyDescent="0.25">
      <c r="B18" s="61"/>
      <c r="C18" s="37" t="s">
        <v>34</v>
      </c>
      <c r="D18" s="38" t="s">
        <v>63</v>
      </c>
      <c r="E18" s="39" t="s">
        <v>64</v>
      </c>
      <c r="F18" s="40"/>
      <c r="G18" s="41" t="s">
        <v>0</v>
      </c>
      <c r="H18" s="53"/>
    </row>
    <row r="19" spans="2:8" x14ac:dyDescent="0.25">
      <c r="B19" s="61"/>
      <c r="C19" s="32"/>
      <c r="D19" s="33"/>
      <c r="E19" s="33"/>
      <c r="F19" s="33"/>
      <c r="G19" s="33"/>
      <c r="H19" s="53"/>
    </row>
    <row r="20" spans="2:8" x14ac:dyDescent="0.25">
      <c r="B20" s="52"/>
      <c r="C20" s="50"/>
      <c r="D20" s="50"/>
      <c r="F20" s="50"/>
      <c r="G20" s="50"/>
      <c r="H20" s="53"/>
    </row>
    <row r="21" spans="2:8" x14ac:dyDescent="0.25">
      <c r="B21" s="52"/>
      <c r="C21" s="66" t="s">
        <v>66</v>
      </c>
      <c r="D21" s="67"/>
      <c r="F21" s="67"/>
      <c r="G21" s="67"/>
      <c r="H21" s="53"/>
    </row>
    <row r="22" spans="2:8" x14ac:dyDescent="0.25">
      <c r="B22" s="52"/>
      <c r="C22" s="66" t="s">
        <v>65</v>
      </c>
      <c r="D22" s="67"/>
      <c r="F22" s="67"/>
      <c r="G22" s="67"/>
      <c r="H22" s="53"/>
    </row>
    <row r="23" spans="2:8" ht="15.75" thickBot="1" x14ac:dyDescent="0.3">
      <c r="B23" s="68"/>
      <c r="C23" s="69"/>
      <c r="D23" s="70"/>
      <c r="E23" s="71"/>
      <c r="F23" s="70"/>
      <c r="G23" s="70"/>
      <c r="H23" s="72"/>
    </row>
    <row r="24" spans="2:8" x14ac:dyDescent="0.25">
      <c r="B24" s="50"/>
      <c r="C24" s="50"/>
      <c r="D24" s="50"/>
      <c r="E24" s="50"/>
      <c r="F24" s="50"/>
      <c r="G24" s="50"/>
      <c r="H24" s="50"/>
    </row>
  </sheetData>
  <mergeCells count="6">
    <mergeCell ref="D17:G17"/>
    <mergeCell ref="D15:G15"/>
    <mergeCell ref="G5:H5"/>
    <mergeCell ref="B7:H7"/>
    <mergeCell ref="B8:H8"/>
    <mergeCell ref="C11:G11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6 E65553:E65554 E131089:E131090 E196625:E196626 E262161:E262162 E327697:E327698 E393233:E393234 E458769:E458770 E524305:E524306 E589841:E589842 E655377:E655378 E720913:E720914 E786449:E786450 E851985:E851986 E917521:E917522 E983057:E983058 G16 G65553 G131089 G196625 G262161 G327697 G393233 G458769 G524305 G589841 G655377 G720913 G786449 G851985 G917521 G983057 E18 G18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F16 F65553:F65554 F131089:F131090 F196625:F196626 F262161:F262162 F327697:F327698 F393233:F393234 F458769:F458770 F524305:F524306 F589841:F589842 F655377:F655378 F720913:F720914 F786449:F786450 F851985:F851986 F917521:F917522 F983057:F983058 F18"/>
  </dataValidations>
  <hyperlinks>
    <hyperlink ref="G16" r:id="rId1"/>
    <hyperlink ref="G18" r:id="rId2"/>
  </hyperlinks>
  <pageMargins left="0.7" right="0.7" top="0.75" bottom="0.75" header="0.3" footer="0.3"/>
  <pageSetup paperSize="9" scale="7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ф.2.13 закупки товаров</vt:lpstr>
      <vt:lpstr>ф.2.14 предложение по устан.тар</vt:lpstr>
      <vt:lpstr>ссылки на публикации</vt:lpstr>
      <vt:lpstr>'ф.2.13 закупки товаров'!sub_2013</vt:lpstr>
      <vt:lpstr>'ф.2.14 предложение по устан.тар'!sub_2014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2018-10-09T07:36:38Z</cp:lastPrinted>
  <dcterms:created xsi:type="dcterms:W3CDTF">2018-10-08T12:52:06Z</dcterms:created>
  <dcterms:modified xsi:type="dcterms:W3CDTF">2018-10-09T10:13:03Z</dcterms:modified>
</cp:coreProperties>
</file>